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327"/>
  <workbookPr defaultThemeVersion="124226"/>
  <bookViews>
    <workbookView xWindow="40216" yWindow="65416" windowWidth="25440" windowHeight="1539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<sst xmlns="http://schemas.openxmlformats.org/spreadsheetml/2006/main" count="111" uniqueCount="68">
  <si>
    <t>Housing:</t>
  </si>
  <si>
    <t>Rent/Mortgage</t>
  </si>
  <si>
    <t>Electric</t>
  </si>
  <si>
    <t>Water</t>
  </si>
  <si>
    <t>Phone/Internet</t>
  </si>
  <si>
    <t>Property Taxes</t>
  </si>
  <si>
    <t>Household Expenses/Furnishings</t>
  </si>
  <si>
    <t>Repair/Improvements*</t>
  </si>
  <si>
    <t>Home Insurance</t>
  </si>
  <si>
    <t>Food:</t>
  </si>
  <si>
    <t>Groceries</t>
  </si>
  <si>
    <t>Paper/Cleaning Supplies</t>
  </si>
  <si>
    <t>Mid-week Shopping</t>
  </si>
  <si>
    <t>Meals Out</t>
  </si>
  <si>
    <t>Transport:</t>
  </si>
  <si>
    <t>Gas/Fares</t>
  </si>
  <si>
    <t>Maintenance</t>
  </si>
  <si>
    <t>Parking</t>
  </si>
  <si>
    <t>Car Insurance</t>
  </si>
  <si>
    <t>Personal:</t>
  </si>
  <si>
    <t>Clothing</t>
  </si>
  <si>
    <t>Medical/Dental/Vision</t>
  </si>
  <si>
    <t>Education*</t>
  </si>
  <si>
    <t>Life Insurance</t>
  </si>
  <si>
    <t>Gifts</t>
  </si>
  <si>
    <t>Donations</t>
  </si>
  <si>
    <t>Entertainment**</t>
  </si>
  <si>
    <t>Child Care</t>
  </si>
  <si>
    <t>Vacations*</t>
  </si>
  <si>
    <t>Grooming Supplies</t>
  </si>
  <si>
    <t>Haircuts/Laundry</t>
  </si>
  <si>
    <t>Pets*</t>
  </si>
  <si>
    <t>Cable/Satellite TV</t>
  </si>
  <si>
    <t>Other</t>
  </si>
  <si>
    <t>Expense Subtotal:</t>
  </si>
  <si>
    <t>Savings:</t>
  </si>
  <si>
    <t xml:space="preserve">     Emergency Fund</t>
  </si>
  <si>
    <t xml:space="preserve">     Other</t>
  </si>
  <si>
    <t>Monthly Living Expenses:</t>
  </si>
  <si>
    <t>$</t>
  </si>
  <si>
    <t>Average Monthly Expenses</t>
  </si>
  <si>
    <t>Average Monthly Income</t>
  </si>
  <si>
    <t>Monthly Take Home Pay</t>
  </si>
  <si>
    <t>Partner's Take Home Pay</t>
  </si>
  <si>
    <t>Other Income</t>
  </si>
  <si>
    <t>Total Monthly Income:</t>
  </si>
  <si>
    <t>Monthly Income:</t>
  </si>
  <si>
    <t>less Monthly Expenses:</t>
  </si>
  <si>
    <t>Amount Available for Debt:</t>
  </si>
  <si>
    <t xml:space="preserve"> =  $</t>
  </si>
  <si>
    <t>Creditors</t>
  </si>
  <si>
    <t>Balance</t>
  </si>
  <si>
    <t>Payment</t>
  </si>
  <si>
    <t xml:space="preserve">Total Monthly </t>
  </si>
  <si>
    <t>Debt Payments:</t>
  </si>
  <si>
    <t>Subtract from Amount</t>
  </si>
  <si>
    <t>This is your Bottom Line!</t>
  </si>
  <si>
    <r>
      <t xml:space="preserve">Available for Debt </t>
    </r>
    <r>
      <rPr>
        <sz val="10"/>
        <color indexed="8"/>
        <rFont val="Arial Narrow"/>
        <family val="2"/>
      </rPr>
      <t>(see above)</t>
    </r>
  </si>
  <si>
    <t xml:space="preserve"> -  $</t>
  </si>
  <si>
    <r>
      <t xml:space="preserve">Heat </t>
    </r>
    <r>
      <rPr>
        <sz val="10"/>
        <color indexed="8"/>
        <rFont val="Arial Narrow"/>
        <family val="2"/>
      </rPr>
      <t>(Average)</t>
    </r>
    <r>
      <rPr>
        <sz val="12"/>
        <color indexed="8"/>
        <rFont val="Arial Narrow"/>
        <family val="2"/>
      </rPr>
      <t>*</t>
    </r>
  </si>
  <si>
    <t>*Take year's extimated total and divide by 12 for the average monthly expenses. **Entertainment inlcudes: Reading, Videos, Music, Hobbies, 
Going Out, and Sports.</t>
  </si>
  <si>
    <t>Total Debt Owed:     $</t>
  </si>
  <si>
    <t>(include roommate, second job, child support, alimony, Social Security)</t>
  </si>
  <si>
    <r>
      <rPr>
        <b/>
        <sz val="12"/>
        <color indexed="8"/>
        <rFont val="Arial Narrow"/>
        <family val="2"/>
      </rPr>
      <t>Debt:</t>
    </r>
    <r>
      <rPr>
        <sz val="12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(i.e. credit cards, home equity loan, car payments, student loans, medical bills, etc.)</t>
    </r>
  </si>
  <si>
    <t>Other   Cigarettes</t>
  </si>
  <si>
    <t>Wells Fargo</t>
  </si>
  <si>
    <t>Discover</t>
  </si>
  <si>
    <t>Capital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</si>
</sst>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ck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 style="thin"/>
      <right/>
      <top/>
      <bottom style="thick"/>
    </border>
    <border>
      <left/>
      <right style="medium"/>
      <top/>
      <bottom style="medium"/>
    </border>
    <border>
      <left/>
      <right style="thick"/>
      <top style="thick"/>
      <bottom style="thick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4" fontId="4" fillId="0" borderId="1" xfId="0" applyNumberFormat="1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/>
    </xf>
    <xf numFmtId="4" fontId="4" fillId="0" borderId="2" xfId="0" applyNumberFormat="1" applyFont="1" applyBorder="1" applyProtection="1">
      <protection/>
    </xf>
    <xf numFmtId="0" fontId="4" fillId="0" borderId="3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5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2" fontId="4" fillId="0" borderId="6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4" fontId="4" fillId="0" borderId="6" xfId="0" applyNumberFormat="1" applyFont="1" applyBorder="1" applyProtection="1">
      <protection/>
    </xf>
    <xf numFmtId="4" fontId="4" fillId="0" borderId="16" xfId="0" applyNumberFormat="1" applyFont="1" applyBorder="1" applyProtection="1">
      <protection/>
    </xf>
    <xf numFmtId="4" fontId="4" fillId="0" borderId="17" xfId="0" applyNumberFormat="1" applyFont="1" applyBorder="1" applyProtection="1">
      <protection/>
    </xf>
    <xf numFmtId="0" fontId="4" fillId="0" borderId="3" xfId="0" applyFont="1" applyBorder="1" applyProtection="1">
      <protection/>
    </xf>
    <xf numFmtId="2" fontId="4" fillId="0" borderId="3" xfId="0" applyNumberFormat="1" applyFont="1" applyBorder="1" applyProtection="1">
      <protection/>
    </xf>
    <xf numFmtId="0" fontId="4" fillId="0" borderId="0" xfId="0" applyFont="1" applyProtection="1">
      <protection/>
    </xf>
    <xf numFmtId="2" fontId="4" fillId="0" borderId="0" xfId="0" applyNumberFormat="1" applyFont="1" applyProtection="1"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7" fillId="0" borderId="1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4" fillId="0" borderId="11" xfId="0" applyFont="1" applyBorder="1" applyAlignment="1" applyProtection="1">
      <alignment horizontal="left"/>
      <protection locked="0"/>
    </xf>
    <xf numFmtId="4" fontId="4" fillId="0" borderId="1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18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9" xfId="0" applyFont="1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4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" fontId="4" fillId="0" borderId="20" xfId="0" applyNumberFormat="1" applyFon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4" fillId="0" borderId="2" xfId="0" applyNumberFormat="1" applyFont="1" applyBorder="1" applyAlignment="1" applyProtection="1">
      <alignment/>
      <protection/>
    </xf>
    <xf numFmtId="4" fontId="0" fillId="0" borderId="2" xfId="0" applyNumberForma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2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RowColHeaders="0" tabSelected="1" view="pageLayout" showRuler="0" workbookViewId="0" topLeftCell="A1">
      <selection activeCell="C19" sqref="C19"/>
    </sheetView>
  </sheetViews>
  <sheetFormatPr defaultColWidth="9.140625" defaultRowHeight="15"/>
  <cols>
    <col min="1" max="1" width="29.421875" style="9" customWidth="1"/>
    <col min="2" max="2" width="2.140625" style="9" customWidth="1"/>
    <col min="3" max="3" width="11.57421875" style="10" customWidth="1"/>
    <col min="4" max="5" width="1.57421875" style="9" customWidth="1"/>
    <col min="6" max="6" width="21.8515625" style="9" customWidth="1"/>
    <col min="7" max="7" width="10.57421875" style="9" customWidth="1"/>
    <col min="8" max="8" width="4.57421875" style="11" customWidth="1"/>
    <col min="9" max="9" width="15.00390625" style="9" customWidth="1"/>
    <col min="10" max="10" width="9.140625" style="6" customWidth="1"/>
    <col min="11" max="16384" width="9.140625" style="7" customWidth="1"/>
  </cols>
  <sheetData>
    <row r="1" spans="1:9" ht="16.5" thickTop="1">
      <c r="A1" s="39"/>
      <c r="B1" s="39"/>
      <c r="C1" s="40"/>
      <c r="D1" s="5"/>
      <c r="E1" s="5"/>
      <c r="F1" s="39"/>
      <c r="G1" s="39"/>
      <c r="H1" s="43"/>
      <c r="I1" s="39"/>
    </row>
    <row r="2" spans="1:9" ht="15">
      <c r="A2" s="70" t="s">
        <v>40</v>
      </c>
      <c r="B2" s="71"/>
      <c r="C2" s="71"/>
      <c r="D2" s="8"/>
      <c r="F2" s="70" t="s">
        <v>41</v>
      </c>
      <c r="G2" s="71"/>
      <c r="H2" s="71"/>
      <c r="I2" s="71"/>
    </row>
    <row r="3" spans="1:9" ht="15">
      <c r="A3" s="41"/>
      <c r="B3" s="41"/>
      <c r="C3" s="42"/>
      <c r="D3" s="8"/>
      <c r="F3" s="41"/>
      <c r="G3" s="41"/>
      <c r="H3" s="44"/>
      <c r="I3" s="41"/>
    </row>
    <row r="4" spans="1:9" ht="15">
      <c r="A4" s="12" t="s">
        <v>0</v>
      </c>
      <c r="B4" s="12"/>
      <c r="C4" s="13"/>
      <c r="D4" s="8"/>
      <c r="F4" s="14" t="s">
        <v>42</v>
      </c>
      <c r="G4" s="14"/>
      <c r="H4" s="15" t="s">
        <v>39</v>
      </c>
      <c r="I4" s="2">
        <v>3200</v>
      </c>
    </row>
    <row r="5" spans="1:9" ht="15">
      <c r="A5" s="72" t="s">
        <v>1</v>
      </c>
      <c r="B5" s="14" t="s">
        <v>39</v>
      </c>
      <c r="C5" s="2"/>
      <c r="E5" s="16"/>
      <c r="F5" s="17" t="s">
        <v>43</v>
      </c>
      <c r="G5" s="17"/>
      <c r="H5" s="18" t="s">
        <v>39</v>
      </c>
      <c r="I5" s="1"/>
    </row>
    <row r="6" spans="1:9" ht="15">
      <c r="A6" s="53" t="s">
        <v>59</v>
      </c>
      <c r="B6" s="17" t="s">
        <v>39</v>
      </c>
      <c r="C6" s="1"/>
      <c r="E6" s="16"/>
      <c r="F6" s="17" t="s">
        <v>44</v>
      </c>
      <c r="G6" s="17"/>
      <c r="H6" s="18" t="s">
        <v>39</v>
      </c>
      <c r="I6" s="1"/>
    </row>
    <row r="7" spans="1:8" ht="15">
      <c r="A7" s="17" t="s">
        <v>2</v>
      </c>
      <c r="B7" s="17" t="s">
        <v>39</v>
      </c>
      <c r="C7" s="1"/>
      <c r="E7" s="16"/>
      <c r="F7" s="56" t="s">
        <v>62</v>
      </c>
      <c r="G7" s="57"/>
      <c r="H7" s="57"/>
    </row>
    <row r="8" spans="1:8" ht="15">
      <c r="A8" s="17" t="s">
        <v>3</v>
      </c>
      <c r="B8" s="17" t="s">
        <v>39</v>
      </c>
      <c r="C8" s="1"/>
      <c r="E8" s="16"/>
      <c r="F8" s="58"/>
      <c r="G8" s="58"/>
      <c r="H8" s="58"/>
    </row>
    <row r="9" spans="1:9" ht="15">
      <c r="A9" s="17" t="s">
        <v>4</v>
      </c>
      <c r="B9" s="17" t="s">
        <v>39</v>
      </c>
      <c r="C9" s="51"/>
      <c r="E9" s="16"/>
      <c r="F9" s="52"/>
      <c r="I9" s="9">
        <v>0</v>
      </c>
    </row>
    <row r="10" spans="1:9" ht="16.5" thickBot="1">
      <c r="A10" s="17" t="s">
        <v>5</v>
      </c>
      <c r="B10" s="17" t="s">
        <v>39</v>
      </c>
      <c r="C10" s="1"/>
      <c r="E10" s="16"/>
      <c r="F10" s="46" t="s">
        <v>45</v>
      </c>
      <c r="G10" s="19"/>
      <c r="H10" s="20" t="s">
        <v>39</v>
      </c>
      <c r="I10" s="36">
        <f>SUM(I4:I6)</f>
        <v>3200</v>
      </c>
    </row>
    <row r="11" spans="1:5" ht="16.5" thickTop="1">
      <c r="A11" s="17" t="s">
        <v>6</v>
      </c>
      <c r="B11" s="17" t="s">
        <v>39</v>
      </c>
      <c r="C11" s="1"/>
      <c r="E11" s="16"/>
    </row>
    <row r="12" spans="1:9" ht="15">
      <c r="A12" s="17" t="s">
        <v>7</v>
      </c>
      <c r="B12" s="17" t="s">
        <v>39</v>
      </c>
      <c r="C12" s="1"/>
      <c r="E12" s="16"/>
      <c r="F12" s="14" t="s">
        <v>46</v>
      </c>
      <c r="G12" s="14"/>
      <c r="H12" s="15" t="s">
        <v>39</v>
      </c>
      <c r="I12" s="4">
        <f>SUM(I10)</f>
        <v>3200</v>
      </c>
    </row>
    <row r="13" spans="1:9" ht="15">
      <c r="A13" s="17" t="s">
        <v>8</v>
      </c>
      <c r="B13" s="17" t="s">
        <v>39</v>
      </c>
      <c r="C13" s="1"/>
      <c r="E13" s="16"/>
      <c r="F13" s="17" t="s">
        <v>47</v>
      </c>
      <c r="G13" s="17"/>
      <c r="H13" s="18" t="s">
        <v>58</v>
      </c>
      <c r="I13" s="3">
        <f>SUM(C48)</f>
        <v>1029.5</v>
      </c>
    </row>
    <row r="14" ht="16.5" thickBot="1">
      <c r="E14" s="16"/>
    </row>
    <row r="15" spans="1:9" ht="15">
      <c r="A15" s="12" t="s">
        <v>9</v>
      </c>
      <c r="B15" s="12"/>
      <c r="C15" s="13"/>
      <c r="E15" s="16"/>
      <c r="H15" s="21"/>
      <c r="I15" s="22"/>
    </row>
    <row r="16" spans="1:9" ht="16.5" thickBot="1">
      <c r="A16" s="14" t="s">
        <v>10</v>
      </c>
      <c r="B16" s="14" t="s">
        <v>39</v>
      </c>
      <c r="C16" s="2"/>
      <c r="E16" s="16"/>
      <c r="F16" s="48" t="s">
        <v>48</v>
      </c>
      <c r="H16" s="23" t="s">
        <v>49</v>
      </c>
      <c r="I16" s="37">
        <f>SUM(I12-I13)</f>
        <v>2170.5</v>
      </c>
    </row>
    <row r="17" spans="1:9" ht="16.5" thickBot="1">
      <c r="A17" s="17" t="s">
        <v>11</v>
      </c>
      <c r="B17" s="17" t="s">
        <v>39</v>
      </c>
      <c r="C17" s="1"/>
      <c r="E17" s="16"/>
      <c r="F17" s="24"/>
      <c r="G17" s="24"/>
      <c r="H17" s="25"/>
      <c r="I17" s="24"/>
    </row>
    <row r="18" spans="1:8" ht="15">
      <c r="A18" s="17" t="s">
        <v>12</v>
      </c>
      <c r="B18" s="17" t="s">
        <v>39</v>
      </c>
      <c r="C18" s="1"/>
      <c r="E18" s="16"/>
      <c r="F18" s="59" t="s">
        <v>63</v>
      </c>
      <c r="G18" s="60"/>
      <c r="H18" s="60"/>
    </row>
    <row r="19" spans="1:8" ht="15">
      <c r="A19" s="53" t="s">
        <v>13</v>
      </c>
      <c r="B19" s="17" t="s">
        <v>39</v>
      </c>
      <c r="E19" s="16"/>
      <c r="F19" s="55"/>
      <c r="G19" s="55"/>
      <c r="H19" s="55"/>
    </row>
    <row r="20" ht="15">
      <c r="E20" s="16"/>
    </row>
    <row r="21" spans="1:9" ht="15">
      <c r="A21" s="12" t="s">
        <v>14</v>
      </c>
      <c r="B21" s="12"/>
      <c r="C21" s="13"/>
      <c r="E21" s="16"/>
      <c r="F21" s="26" t="s">
        <v>50</v>
      </c>
      <c r="G21" s="61" t="s">
        <v>51</v>
      </c>
      <c r="H21" s="62"/>
      <c r="I21" s="27" t="s">
        <v>52</v>
      </c>
    </row>
    <row r="22" spans="1:9" ht="15">
      <c r="A22" s="14" t="s">
        <v>15</v>
      </c>
      <c r="B22" s="14" t="s">
        <v>39</v>
      </c>
      <c r="C22" s="2">
        <v>200</v>
      </c>
      <c r="E22" s="16"/>
      <c r="F22" s="50" t="s">
        <v>65</v>
      </c>
      <c r="G22" s="63">
        <v>6955</v>
      </c>
      <c r="H22" s="65"/>
      <c r="I22" s="29">
        <v>400</v>
      </c>
    </row>
    <row r="23" spans="1:9" ht="15">
      <c r="A23" s="17" t="s">
        <v>16</v>
      </c>
      <c r="B23" s="17" t="s">
        <v>39</v>
      </c>
      <c r="C23" s="1">
        <v>500</v>
      </c>
      <c r="E23" s="16"/>
      <c r="F23" s="50" t="s">
        <v>66</v>
      </c>
      <c r="G23" s="63">
        <v>1500</v>
      </c>
      <c r="H23" s="64"/>
      <c r="I23" s="30">
        <v>35</v>
      </c>
    </row>
    <row r="24" spans="1:9" ht="15">
      <c r="A24" s="17" t="s">
        <v>17</v>
      </c>
      <c r="B24" s="17" t="s">
        <v>39</v>
      </c>
      <c r="C24" s="1"/>
      <c r="E24" s="16"/>
      <c r="F24" s="50" t="s">
        <v>67</v>
      </c>
      <c r="G24" s="63">
        <v>165</v>
      </c>
      <c r="H24" s="64"/>
      <c r="I24" s="29">
        <v>35</v>
      </c>
    </row>
    <row r="25" spans="1:9" ht="15">
      <c r="A25" s="17" t="s">
        <v>18</v>
      </c>
      <c r="B25" s="17" t="s">
        <v>39</v>
      </c>
      <c r="C25" s="1">
        <v>142</v>
      </c>
      <c r="E25" s="16"/>
      <c r="F25" s="50"/>
      <c r="G25" s="63"/>
      <c r="H25" s="64"/>
      <c r="I25" s="29"/>
    </row>
    <row r="26" spans="5:9" ht="15">
      <c r="E26" s="16"/>
      <c r="F26" s="50"/>
      <c r="G26" s="63"/>
      <c r="H26" s="64"/>
      <c r="I26" s="29"/>
    </row>
    <row r="27" spans="1:9" ht="15">
      <c r="A27" s="12" t="s">
        <v>19</v>
      </c>
      <c r="B27" s="12"/>
      <c r="C27" s="13"/>
      <c r="E27" s="16"/>
      <c r="F27" s="28"/>
      <c r="G27" s="63"/>
      <c r="H27" s="64"/>
      <c r="I27" s="29"/>
    </row>
    <row r="28" spans="1:9" ht="15">
      <c r="A28" s="14" t="s">
        <v>20</v>
      </c>
      <c r="B28" s="14" t="s">
        <v>39</v>
      </c>
      <c r="C28" s="2"/>
      <c r="E28" s="16"/>
      <c r="F28" s="50"/>
      <c r="G28" s="63"/>
      <c r="H28" s="64"/>
      <c r="I28" s="29"/>
    </row>
    <row r="29" spans="1:9" ht="15">
      <c r="A29" s="17" t="s">
        <v>21</v>
      </c>
      <c r="B29" s="17" t="s">
        <v>39</v>
      </c>
      <c r="C29" s="1">
        <v>12.5</v>
      </c>
      <c r="E29" s="16"/>
      <c r="F29" s="50"/>
      <c r="G29" s="63"/>
      <c r="H29" s="64"/>
      <c r="I29" s="29"/>
    </row>
    <row r="30" spans="1:9" ht="15">
      <c r="A30" s="17" t="s">
        <v>22</v>
      </c>
      <c r="B30" s="17" t="s">
        <v>39</v>
      </c>
      <c r="C30" s="1"/>
      <c r="E30" s="16"/>
      <c r="F30" s="28"/>
      <c r="G30" s="63"/>
      <c r="H30" s="64"/>
      <c r="I30" s="29"/>
    </row>
    <row r="31" spans="1:9" ht="15">
      <c r="A31" s="17" t="s">
        <v>23</v>
      </c>
      <c r="B31" s="17" t="s">
        <v>39</v>
      </c>
      <c r="C31" s="1"/>
      <c r="E31" s="16"/>
      <c r="F31" s="28"/>
      <c r="G31" s="63"/>
      <c r="H31" s="64"/>
      <c r="I31" s="29"/>
    </row>
    <row r="32" spans="1:9" ht="15">
      <c r="A32" s="53" t="s">
        <v>24</v>
      </c>
      <c r="B32" s="17" t="s">
        <v>39</v>
      </c>
      <c r="C32" s="1"/>
      <c r="E32" s="16"/>
      <c r="F32" s="28"/>
      <c r="G32" s="63"/>
      <c r="H32" s="64"/>
      <c r="I32" s="29"/>
    </row>
    <row r="33" spans="1:9" ht="15">
      <c r="A33" s="17" t="s">
        <v>25</v>
      </c>
      <c r="B33" s="17" t="s">
        <v>39</v>
      </c>
      <c r="C33" s="1"/>
      <c r="E33" s="16"/>
      <c r="F33" s="28"/>
      <c r="G33" s="63"/>
      <c r="H33" s="64"/>
      <c r="I33" s="29"/>
    </row>
    <row r="34" spans="1:8" ht="15">
      <c r="A34" s="17" t="s">
        <v>26</v>
      </c>
      <c r="B34" s="17" t="s">
        <v>39</v>
      </c>
      <c r="C34" s="1"/>
      <c r="E34" s="16"/>
      <c r="G34" s="68"/>
      <c r="H34" s="69"/>
    </row>
    <row r="35" spans="1:8" ht="15">
      <c r="A35" s="17" t="s">
        <v>27</v>
      </c>
      <c r="B35" s="17" t="s">
        <v>39</v>
      </c>
      <c r="C35" s="1"/>
      <c r="E35" s="16"/>
      <c r="F35" s="48" t="s">
        <v>61</v>
      </c>
      <c r="G35" s="66">
        <f>SUM(G22:H33)</f>
        <v>8620</v>
      </c>
      <c r="H35" s="67"/>
    </row>
    <row r="36" spans="1:5" ht="15">
      <c r="A36" s="17" t="s">
        <v>28</v>
      </c>
      <c r="B36" s="17" t="s">
        <v>39</v>
      </c>
      <c r="C36" s="1"/>
      <c r="E36" s="16"/>
    </row>
    <row r="37" spans="1:5" ht="15">
      <c r="A37" s="17" t="s">
        <v>29</v>
      </c>
      <c r="B37" s="17" t="s">
        <v>39</v>
      </c>
      <c r="C37" s="1"/>
      <c r="E37" s="16"/>
    </row>
    <row r="38" spans="1:6" ht="15">
      <c r="A38" s="17" t="s">
        <v>30</v>
      </c>
      <c r="B38" s="17" t="s">
        <v>39</v>
      </c>
      <c r="C38" s="1"/>
      <c r="E38" s="16"/>
      <c r="F38" s="47" t="s">
        <v>53</v>
      </c>
    </row>
    <row r="39" spans="1:9" ht="15">
      <c r="A39" s="17" t="s">
        <v>31</v>
      </c>
      <c r="B39" s="17" t="s">
        <v>39</v>
      </c>
      <c r="C39" s="1"/>
      <c r="E39" s="16"/>
      <c r="F39" s="49" t="s">
        <v>54</v>
      </c>
      <c r="G39" s="14"/>
      <c r="H39" s="15" t="s">
        <v>58</v>
      </c>
      <c r="I39" s="4">
        <f>SUM(I22:I33)</f>
        <v>470</v>
      </c>
    </row>
    <row r="40" spans="1:6" ht="15">
      <c r="A40" s="17" t="s">
        <v>32</v>
      </c>
      <c r="B40" s="17" t="s">
        <v>39</v>
      </c>
      <c r="C40" s="1"/>
      <c r="E40" s="16"/>
      <c r="F40" s="9" t="s">
        <v>55</v>
      </c>
    </row>
    <row r="41" spans="1:6" ht="15">
      <c r="A41" s="53" t="s">
        <v>64</v>
      </c>
      <c r="B41" s="17" t="s">
        <v>39</v>
      </c>
      <c r="C41" s="1">
        <v>50</v>
      </c>
      <c r="E41" s="16"/>
      <c r="F41" s="9" t="s">
        <v>57</v>
      </c>
    </row>
    <row r="42" spans="1:5" ht="15">
      <c r="A42" s="17" t="s">
        <v>33</v>
      </c>
      <c r="B42" s="17" t="s">
        <v>39</v>
      </c>
      <c r="C42" s="1"/>
      <c r="E42" s="16"/>
    </row>
    <row r="43" ht="16.5" thickBot="1">
      <c r="E43" s="16"/>
    </row>
    <row r="44" spans="1:9" ht="17.25" thickBot="1" thickTop="1">
      <c r="A44" s="31" t="s">
        <v>34</v>
      </c>
      <c r="B44" s="31" t="s">
        <v>39</v>
      </c>
      <c r="C44" s="4">
        <f>SUM(C5:C42)</f>
        <v>904.5</v>
      </c>
      <c r="E44" s="16"/>
      <c r="F44" s="46" t="s">
        <v>56</v>
      </c>
      <c r="G44" s="19"/>
      <c r="H44" s="32" t="s">
        <v>49</v>
      </c>
      <c r="I44" s="38">
        <f>SUM(I16-I39)</f>
        <v>1700.5</v>
      </c>
    </row>
    <row r="45" spans="1:5" ht="16.5" thickTop="1">
      <c r="A45" s="33" t="s">
        <v>35</v>
      </c>
      <c r="B45" s="31" t="s">
        <v>39</v>
      </c>
      <c r="C45" s="1">
        <v>100</v>
      </c>
      <c r="E45" s="16"/>
    </row>
    <row r="46" spans="1:9" ht="15">
      <c r="A46" s="33" t="s">
        <v>36</v>
      </c>
      <c r="B46" s="31" t="s">
        <v>39</v>
      </c>
      <c r="C46" s="1">
        <v>25</v>
      </c>
      <c r="E46" s="16"/>
      <c r="F46" s="54" t="s">
        <v>60</v>
      </c>
      <c r="G46" s="55"/>
      <c r="H46" s="55"/>
      <c r="I46" s="55"/>
    </row>
    <row r="47" spans="1:9" ht="15">
      <c r="A47" s="33" t="s">
        <v>37</v>
      </c>
      <c r="B47" s="31" t="s">
        <v>39</v>
      </c>
      <c r="C47" s="1"/>
      <c r="E47" s="16"/>
      <c r="F47" s="54"/>
      <c r="G47" s="55"/>
      <c r="H47" s="55"/>
      <c r="I47" s="55"/>
    </row>
    <row r="48" spans="1:9" ht="15">
      <c r="A48" s="45" t="s">
        <v>38</v>
      </c>
      <c r="B48" s="31" t="s">
        <v>39</v>
      </c>
      <c r="C48" s="3">
        <f>SUM(C44:C47)</f>
        <v>1029.5</v>
      </c>
      <c r="E48" s="16"/>
      <c r="F48" s="54"/>
      <c r="G48" s="55"/>
      <c r="H48" s="55"/>
      <c r="I48" s="55"/>
    </row>
    <row r="49" spans="1:9" ht="16.5" thickBot="1">
      <c r="A49" s="19"/>
      <c r="B49" s="19"/>
      <c r="C49" s="34"/>
      <c r="D49" s="19"/>
      <c r="E49" s="35"/>
      <c r="F49" s="19"/>
      <c r="G49" s="19"/>
      <c r="H49" s="20"/>
      <c r="I49" s="19"/>
    </row>
    <row r="50" ht="16.5" thickTop="1"/>
  </sheetData>
  <sheetProtection sheet="1"/>
  <mergeCells count="20">
    <mergeCell ref="G35:H35"/>
    <mergeCell ref="G34:H34"/>
    <mergeCell ref="A2:C2"/>
    <mergeCell ref="F2:I2"/>
    <mergeCell ref="G28:H28"/>
    <mergeCell ref="G29:H29"/>
    <mergeCell ref="G30:H30"/>
    <mergeCell ref="G31:H31"/>
    <mergeCell ref="G32:H32"/>
    <mergeCell ref="G33:H33"/>
    <mergeCell ref="F46:I48"/>
    <mergeCell ref="F7:H8"/>
    <mergeCell ref="F18:H19"/>
    <mergeCell ref="G21:H21"/>
    <mergeCell ref="G23:H23"/>
    <mergeCell ref="G24:H24"/>
    <mergeCell ref="G25:H25"/>
    <mergeCell ref="G26:H26"/>
    <mergeCell ref="G27:H27"/>
    <mergeCell ref="G22:H22"/>
  </mergeCells>
  <printOptions/>
  <pageMargins left="0.25" right="0.25" top="0.75" bottom="0.75" header="0.3" footer="0.3"/>
  <pageSetup fitToWidth="0" fitToHeight="1" horizontalDpi="600" verticalDpi="600" orientation="portrait" scale="90" r:id="rId1"/>
  <headerFooter>
    <oddHeader>&amp;C&amp;"Arial,Bold"&amp;16Step 1 - Budget Analysis or Where the Money Goes</oddHeader>
    <oddFooter>&amp;L&amp;"Arial,Regular"&amp;8&amp;F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Washtenaw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dshill</dc:creator>
  <cp:keywords/>
  <dc:description/>
  <cp:lastModifiedBy>Caitlyn Jarvi</cp:lastModifiedBy>
  <cp:lastPrinted>2023-06-08T17:04:31Z</cp:lastPrinted>
  <dcterms:created xsi:type="dcterms:W3CDTF">2008-03-17T14:02:14Z</dcterms:created>
  <dcterms:modified xsi:type="dcterms:W3CDTF">2023-06-08T17:11:19Z</dcterms:modified>
  <cp:category/>
  <cp:version/>
  <cp:contentType/>
  <cp:contentStatus/>
</cp:coreProperties>
</file>